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8" documentId="8_{1D149E0E-1AC5-4951-93FE-D79A2EC226E7}" xr6:coauthVersionLast="47" xr6:coauthVersionMax="47" xr10:uidLastSave="{85B502A9-66EB-4A47-A162-53A2607CC23C}"/>
  <bookViews>
    <workbookView xWindow="-110" yWindow="-110" windowWidth="25820" windowHeight="15500" xr2:uid="{ECAC3A37-D8C9-40D1-8DA3-F211FB70589E}"/>
  </bookViews>
  <sheets>
    <sheet name="empe_wahadlo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  <c r="F6" i="1"/>
</calcChain>
</file>

<file path=xl/sharedStrings.xml><?xml version="1.0" encoding="utf-8"?>
<sst xmlns="http://schemas.openxmlformats.org/spreadsheetml/2006/main" count="22" uniqueCount="19">
  <si>
    <t>čas [s]</t>
  </si>
  <si>
    <t>vzdialenosť [m]</t>
  </si>
  <si>
    <t xml:space="preserve">LP       </t>
  </si>
  <si>
    <t xml:space="preserve">      čas v  ms        </t>
  </si>
  <si>
    <t>vzdialenosť v  m</t>
  </si>
  <si>
    <t>zrýchlenie</t>
  </si>
  <si>
    <t>Time</t>
  </si>
  <si>
    <t xml:space="preserve">vzdialenosť </t>
  </si>
  <si>
    <t>delta t=  tk - tp</t>
  </si>
  <si>
    <t>delta X= Xk - Xp</t>
  </si>
  <si>
    <t>Vch=delta X/ delta t</t>
  </si>
  <si>
    <t>delta t</t>
  </si>
  <si>
    <t>a=delta v / delta t</t>
  </si>
  <si>
    <t>=B5-$B$4</t>
  </si>
  <si>
    <t>=C5</t>
  </si>
  <si>
    <t>=b5-b4</t>
  </si>
  <si>
    <t>=c5-c4</t>
  </si>
  <si>
    <t>=F5</t>
  </si>
  <si>
    <t>=I5/h5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</si>
</sst>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center"/>
    </xf>
    <xf numFmtId="0" fontId="0" fillId="33" borderId="0" xfId="0" applyFill="1"/>
    <xf numFmtId="0" fontId="0" fillId="33" borderId="0" xfId="0" quotePrefix="1" applyFill="1"/>
    <xf numFmtId="0" fontId="0" fillId="34" borderId="0" xfId="0" applyFill="1"/>
    <xf numFmtId="0" fontId="0" fillId="34" borderId="0" xfId="0" quotePrefix="1" applyFill="1"/>
    <xf numFmtId="2" fontId="0" fillId="0" borderId="0" xfId="0" applyNumberFormat="1"/>
    <xf numFmtId="2" fontId="0" fillId="0" borderId="0" xfId="0" quotePrefix="1" applyNumberFormat="1"/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 zmien polohy (vzdialenosti) kyvadla (modrá krivka) a zmien jeho rýchlosti (body) počas dvojminútového merania.</a:t>
            </a:r>
          </a:p>
        </c:rich>
      </c:tx>
      <c:layout>
        <c:manualLayout>
          <c:xMode val="edge"/>
          <c:yMode val="edge"/>
          <c:x val="0.19876258465750407"/>
          <c:y val="3.24559994289119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982774525341508E-2"/>
          <c:y val="8.8588195173263468E-2"/>
          <c:w val="0.95889768522442875"/>
          <c:h val="0.8917770402196023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'empe_wahadlo '!$G$1</c:f>
              <c:strCache>
                <c:ptCount val="1"/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'empe_wahadlo '!$F$2:$F$259</c:f>
              <c:strCache>
                <c:ptCount val="5"/>
                <c:pt idx="0">
                  <c:v>čas [s]</c:v>
                </c:pt>
                <c:pt idx="2">
                  <c:v>Time</c:v>
                </c:pt>
                <c:pt idx="3">
                  <c:v>=B5-$B$4</c:v>
                </c:pt>
                <c:pt idx="4">
                  <c:v>-580,87</c:v>
                </c:pt>
              </c:strCache>
            </c:strRef>
          </c:xVal>
          <c:yVal>
            <c:numRef>
              <c:f>'empe_wahadlo '!$G$2:$G$259</c:f>
              <c:numCache>
                <c:formatCode>0.00</c:formatCode>
                <c:ptCount val="258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0.61099999999999899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2B-4965-9242-DF4F398AE69A}"/>
            </c:ext>
          </c:extLst>
        </c:ser>
        <c:ser>
          <c:idx val="1"/>
          <c:order val="1"/>
          <c:tx>
            <c:strRef>
              <c:f>'empe_wahadlo '!$K$1</c:f>
              <c:strCache>
                <c:ptCount val="1"/>
              </c:strCache>
            </c:strRef>
          </c:tx>
          <c:spPr>
            <a:ln w="19050" cap="rnd">
              <a:noFill/>
              <a:bevel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'empe_wahadlo '!$F$2:$F$259</c:f>
              <c:strCache>
                <c:ptCount val="5"/>
                <c:pt idx="0">
                  <c:v>čas [s]</c:v>
                </c:pt>
                <c:pt idx="2">
                  <c:v>Time</c:v>
                </c:pt>
                <c:pt idx="3">
                  <c:v>=B5-$B$4</c:v>
                </c:pt>
                <c:pt idx="4">
                  <c:v>-580,87</c:v>
                </c:pt>
              </c:strCache>
            </c:strRef>
          </c:xVal>
          <c:yVal>
            <c:numRef>
              <c:f>'empe_wahadlo '!$K$2:$K$259</c:f>
              <c:numCache>
                <c:formatCode>General</c:formatCode>
                <c:ptCount val="258"/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2B-4965-9242-DF4F398AE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2741856"/>
        <c:axId val="1422738496"/>
      </c:scatterChart>
      <c:valAx>
        <c:axId val="1422741856"/>
        <c:scaling>
          <c:orientation val="minMax"/>
          <c:max val="12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22738496"/>
        <c:crosses val="autoZero"/>
        <c:crossBetween val="midCat"/>
      </c:valAx>
      <c:valAx>
        <c:axId val="142273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22741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763589266521678"/>
          <c:y val="0.77296302255823268"/>
          <c:w val="5.0577515130664115E-2"/>
          <c:h val="2.57348296905057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307733</xdr:colOff>
      <xdr:row>6</xdr:row>
      <xdr:rowOff>21981</xdr:rowOff>
    </xdr:from>
    <xdr:to>
      <xdr:col>41</xdr:col>
      <xdr:colOff>175847</xdr:colOff>
      <xdr:row>49</xdr:row>
      <xdr:rowOff>158261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D2DDAB1E-5EAA-772E-535C-E7BB9E532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809C-59FC-4C07-85D9-199C14225AE5}">
  <dimension ref="A2:N171"/>
  <sheetViews>
    <sheetView tabSelected="1" zoomScale="130" zoomScaleNormal="130" workbookViewId="0">
      <selection activeCell="J8" sqref="J8"/>
    </sheetView>
  </sheetViews>
  <sheetFormatPr defaultRowHeight="14.45"/>
  <cols>
    <col min="2" max="2" width="14.28515625" customWidth="1"/>
    <col min="3" max="3" width="16.42578125" customWidth="1"/>
    <col min="6" max="6" width="29.7109375" style="5" customWidth="1"/>
    <col min="7" max="7" width="20.28515625" style="9" customWidth="1"/>
    <col min="8" max="8" width="20.28515625" style="7" customWidth="1"/>
    <col min="9" max="9" width="18.85546875" customWidth="1"/>
    <col min="10" max="10" width="23.85546875" style="1" customWidth="1"/>
    <col min="11" max="11" width="19.42578125" customWidth="1"/>
    <col min="12" max="12" width="12.28515625" customWidth="1"/>
    <col min="13" max="13" width="23.85546875" style="1" customWidth="1"/>
    <col min="14" max="14" width="17.42578125" customWidth="1"/>
  </cols>
  <sheetData>
    <row r="2" spans="1:14">
      <c r="F2" s="5" t="s">
        <v>0</v>
      </c>
      <c r="G2" s="9" t="s">
        <v>1</v>
      </c>
    </row>
    <row r="3" spans="1:14">
      <c r="A3" t="s">
        <v>2</v>
      </c>
      <c r="B3" t="s">
        <v>3</v>
      </c>
      <c r="C3" t="s">
        <v>4</v>
      </c>
      <c r="N3" t="s">
        <v>5</v>
      </c>
    </row>
    <row r="4" spans="1:14">
      <c r="A4">
        <v>1</v>
      </c>
      <c r="B4">
        <v>566291</v>
      </c>
      <c r="C4" s="2">
        <v>0.39200000000000002</v>
      </c>
      <c r="F4" s="5" t="s">
        <v>6</v>
      </c>
      <c r="G4" s="9" t="s">
        <v>7</v>
      </c>
      <c r="H4" s="7" t="s">
        <v>8</v>
      </c>
      <c r="I4" t="s">
        <v>9</v>
      </c>
      <c r="J4" s="1" t="s">
        <v>6</v>
      </c>
      <c r="K4" t="s">
        <v>10</v>
      </c>
      <c r="L4" t="s">
        <v>11</v>
      </c>
      <c r="M4" s="1" t="s">
        <v>6</v>
      </c>
      <c r="N4" t="s">
        <v>12</v>
      </c>
    </row>
    <row r="5" spans="1:14">
      <c r="A5">
        <v>2</v>
      </c>
      <c r="B5">
        <v>580870</v>
      </c>
      <c r="C5" s="2">
        <v>0.64</v>
      </c>
      <c r="F5" s="6" t="s">
        <v>13</v>
      </c>
      <c r="G5" s="10" t="s">
        <v>14</v>
      </c>
      <c r="H5" s="8" t="s">
        <v>15</v>
      </c>
      <c r="I5" s="3" t="s">
        <v>16</v>
      </c>
      <c r="J5" s="4" t="s">
        <v>17</v>
      </c>
      <c r="K5" s="3" t="s">
        <v>18</v>
      </c>
      <c r="M5" s="4" t="s">
        <v>17</v>
      </c>
    </row>
    <row r="6" spans="1:14">
      <c r="A6">
        <v>3</v>
      </c>
      <c r="B6">
        <v>580988</v>
      </c>
      <c r="C6" s="2">
        <v>0.61099999999999899</v>
      </c>
      <c r="F6" s="5">
        <f>(B20-$B$5)/1000</f>
        <v>-580.87</v>
      </c>
      <c r="G6" s="9">
        <f t="shared" ref="G6" si="0">C6</f>
        <v>0.61099999999999899</v>
      </c>
      <c r="H6" s="7" t="e">
        <f>(#REF!-F5)</f>
        <v>#REF!</v>
      </c>
      <c r="I6" t="e">
        <f t="shared" ref="I6" si="1">G6-G5</f>
        <v>#VALUE!</v>
      </c>
    </row>
    <row r="7" spans="1:14">
      <c r="A7">
        <v>4</v>
      </c>
      <c r="B7">
        <v>581067</v>
      </c>
      <c r="C7" s="2">
        <v>0.58199999999999896</v>
      </c>
    </row>
    <row r="8" spans="1:14">
      <c r="A8">
        <v>5</v>
      </c>
      <c r="B8">
        <v>581146</v>
      </c>
      <c r="C8" s="2">
        <v>0.57199999999999895</v>
      </c>
    </row>
    <row r="9" spans="1:14">
      <c r="A9">
        <v>6</v>
      </c>
      <c r="B9">
        <v>581264</v>
      </c>
      <c r="C9" s="2">
        <v>0.51800000000000002</v>
      </c>
    </row>
    <row r="10" spans="1:14">
      <c r="A10">
        <v>7</v>
      </c>
      <c r="B10">
        <v>581343</v>
      </c>
      <c r="C10" s="2">
        <v>0.48799999999999899</v>
      </c>
    </row>
    <row r="11" spans="1:14">
      <c r="A11">
        <v>8</v>
      </c>
      <c r="B11">
        <v>581422</v>
      </c>
      <c r="C11" s="2">
        <v>0.42899999999999899</v>
      </c>
    </row>
    <row r="12" spans="1:14">
      <c r="A12">
        <v>9</v>
      </c>
      <c r="B12">
        <v>581540</v>
      </c>
      <c r="C12" s="2">
        <v>0.36699999999999899</v>
      </c>
    </row>
    <row r="13" spans="1:14">
      <c r="A13">
        <v>10</v>
      </c>
      <c r="B13">
        <v>581619</v>
      </c>
      <c r="C13" s="2">
        <v>0.317</v>
      </c>
    </row>
    <row r="14" spans="1:14">
      <c r="C14" s="2"/>
    </row>
    <row r="15" spans="1:14">
      <c r="C15" s="2"/>
    </row>
    <row r="16" spans="1:14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  <row r="30" spans="3:3">
      <c r="C30" s="2"/>
    </row>
    <row r="31" spans="3:3">
      <c r="C31" s="2"/>
    </row>
    <row r="32" spans="3:3">
      <c r="C32" s="2"/>
    </row>
    <row r="33" spans="3:3">
      <c r="C33" s="2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  <row r="42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  <row r="93" spans="3:3">
      <c r="C93" s="2"/>
    </row>
    <row r="94" spans="3:3">
      <c r="C94" s="2"/>
    </row>
    <row r="95" spans="3:3">
      <c r="C95" s="2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/>
    </row>
    <row r="132" spans="3:3">
      <c r="C132" s="2"/>
    </row>
    <row r="133" spans="3:3">
      <c r="C133" s="2"/>
    </row>
    <row r="134" spans="3:3">
      <c r="C134" s="2"/>
    </row>
    <row r="135" spans="3:3">
      <c r="C135" s="2"/>
    </row>
    <row r="136" spans="3:3">
      <c r="C136" s="2"/>
    </row>
    <row r="137" spans="3:3">
      <c r="C137" s="2"/>
    </row>
    <row r="138" spans="3:3">
      <c r="C138" s="2"/>
    </row>
    <row r="139" spans="3:3">
      <c r="C139" s="2"/>
    </row>
    <row r="140" spans="3:3">
      <c r="C140" s="2"/>
    </row>
    <row r="141" spans="3:3">
      <c r="C141" s="2"/>
    </row>
    <row r="142" spans="3:3">
      <c r="C142" s="2"/>
    </row>
    <row r="143" spans="3:3">
      <c r="C143" s="2"/>
    </row>
    <row r="144" spans="3:3">
      <c r="C144" s="2"/>
    </row>
    <row r="145" spans="3:3">
      <c r="C145" s="2"/>
    </row>
    <row r="146" spans="3:3">
      <c r="C146" s="2"/>
    </row>
    <row r="147" spans="3:3">
      <c r="C147" s="2"/>
    </row>
    <row r="148" spans="3:3">
      <c r="C148" s="2"/>
    </row>
    <row r="149" spans="3:3">
      <c r="C149" s="2"/>
    </row>
    <row r="150" spans="3:3">
      <c r="C150" s="2"/>
    </row>
    <row r="151" spans="3:3">
      <c r="C151" s="2"/>
    </row>
    <row r="152" spans="3:3">
      <c r="C152" s="2"/>
    </row>
    <row r="153" spans="3:3">
      <c r="C153" s="2"/>
    </row>
    <row r="154" spans="3:3">
      <c r="C154" s="2"/>
    </row>
    <row r="155" spans="3:3">
      <c r="C155" s="2"/>
    </row>
    <row r="156" spans="3:3">
      <c r="C156" s="2"/>
    </row>
    <row r="157" spans="3:3">
      <c r="C157" s="2"/>
    </row>
    <row r="158" spans="3:3">
      <c r="C158" s="2"/>
    </row>
    <row r="159" spans="3:3">
      <c r="C159" s="2"/>
    </row>
    <row r="160" spans="3:3">
      <c r="C160" s="2"/>
    </row>
    <row r="161" spans="3:3">
      <c r="C161" s="2"/>
    </row>
    <row r="162" spans="3:3">
      <c r="C162" s="2"/>
    </row>
    <row r="163" spans="3:3">
      <c r="C163" s="2"/>
    </row>
    <row r="164" spans="3:3">
      <c r="C164" s="2"/>
    </row>
    <row r="165" spans="3:3">
      <c r="C165" s="2"/>
    </row>
    <row r="166" spans="3:3">
      <c r="C166" s="2"/>
    </row>
    <row r="167" spans="3:3">
      <c r="C167" s="2"/>
    </row>
    <row r="168" spans="3:3">
      <c r="C168" s="2"/>
    </row>
    <row r="169" spans="3:3">
      <c r="C169" s="2"/>
    </row>
    <row r="170" spans="3:3">
      <c r="C170" s="2"/>
    </row>
    <row r="171" spans="3:3">
      <c r="C171" s="2"/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</dc:creator>
  <cp:keywords/>
  <dc:description/>
  <cp:lastModifiedBy>testokazi</cp:lastModifiedBy>
  <cp:revision/>
  <dcterms:created xsi:type="dcterms:W3CDTF">2025-10-28T11:18:10Z</dcterms:created>
  <dcterms:modified xsi:type="dcterms:W3CDTF">2025-12-08T14:15:28Z</dcterms:modified>
  <cp:category/>
  <cp:contentStatus/>
</cp:coreProperties>
</file>